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<sst xmlns="http://schemas.openxmlformats.org/spreadsheetml/2006/main" count="206" uniqueCount="104">
  <si>
    <t>工事費内訳書</t>
  </si>
  <si>
    <t>住　　　　所</t>
  </si>
  <si>
    <t>商号又は名称</t>
  </si>
  <si>
    <t>代 表 者 名</t>
  </si>
  <si>
    <t>工 事 名</t>
  </si>
  <si>
    <t>Ｒ８吉土　植桜鴨島線（楠谷橋）　吉・川島山田　橋梁架替工事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</si>
  <si>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</si>
  <si>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</si>
  <si>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</si>
  <si>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</si>
  <si>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</si>
  <si>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</si>
  <si>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</si>
  <si>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</si>
  <si>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道路土工</t>
  </si>
  <si>
    <t>路床盛土工</t>
  </si>
  <si>
    <t>路床盛土</t>
  </si>
  <si>
    <t>m3</t>
  </si>
  <si>
    <t>残土処理工</t>
  </si>
  <si>
    <t>土砂等運搬</t>
  </si>
  <si>
    <t>残土等処分</t>
  </si>
  <si>
    <t>舗装工</t>
  </si>
  <si>
    <t>橋面防水工</t>
  </si>
  <si>
    <t>橋面防水</t>
  </si>
  <si>
    <t>m2</t>
  </si>
  <si>
    <t>舗装打換え工</t>
  </si>
  <si>
    <t>下層路盤</t>
  </si>
  <si>
    <t>上層路盤</t>
  </si>
  <si>
    <t>表層</t>
  </si>
  <si>
    <t>防護柵工</t>
  </si>
  <si>
    <t>路側防護柵工</t>
  </si>
  <si>
    <t>ｶﾞｰﾄﾞﾚｰﾙ</t>
  </si>
  <si>
    <t>m</t>
  </si>
  <si>
    <t>区画線工</t>
  </si>
  <si>
    <t>溶融式区画線</t>
  </si>
  <si>
    <t>河床工</t>
  </si>
  <si>
    <t>コンクリート</t>
  </si>
  <si>
    <t xml:space="preserve">型枠　</t>
  </si>
  <si>
    <t>ｶﾙﾊﾞｰﾄ工</t>
  </si>
  <si>
    <t>作業土工</t>
  </si>
  <si>
    <t>床掘り(掘削)</t>
  </si>
  <si>
    <t>埋戻し</t>
  </si>
  <si>
    <t>場所打函渠工(構造物単位)</t>
  </si>
  <si>
    <t>函渠</t>
  </si>
  <si>
    <t>鉄筋</t>
  </si>
  <si>
    <t>t</t>
  </si>
  <si>
    <t>橋梁床版工</t>
  </si>
  <si>
    <t>旧橋撤去工</t>
  </si>
  <si>
    <t>吊孔削孔</t>
  </si>
  <si>
    <t>本</t>
  </si>
  <si>
    <t>カッタによる切断</t>
  </si>
  <si>
    <t>ｍ</t>
  </si>
  <si>
    <t>ブロック撤去</t>
  </si>
  <si>
    <t>ｍ2</t>
  </si>
  <si>
    <t>二次破砕</t>
  </si>
  <si>
    <t>ｍ3</t>
  </si>
  <si>
    <t>橋梁付属物工</t>
  </si>
  <si>
    <t>踏掛板</t>
  </si>
  <si>
    <t xml:space="preserve">鉄筋　</t>
  </si>
  <si>
    <t>ｔ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</si>
  <si>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</si>
  <si>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</si>
  <si>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</si>
  <si>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</si>
  <si>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</si>
  <si>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</si>
  <si>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</si>
  <si>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</si>
  <si>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現場発生品運搬</t>
  </si>
  <si>
    <t>処分</t>
  </si>
  <si>
    <t>仮設工</t>
  </si>
  <si>
    <t>工事用道路工</t>
  </si>
  <si>
    <t xml:space="preserve">掘削　</t>
  </si>
  <si>
    <t>工事用道路盛土</t>
  </si>
  <si>
    <t>敷鉄板</t>
  </si>
  <si>
    <t>大型土のう</t>
  </si>
  <si>
    <t>袋</t>
  </si>
  <si>
    <t>仮水路工</t>
  </si>
  <si>
    <t>暗渠排水管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</si>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</sst>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G11+G17+G24+G27+G30+G34+G43+G50+G55+G72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58.0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58.0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58.0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29.0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32</v>
      </c>
      <c r="F29" s="13" t="n">
        <v>29.0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24</v>
      </c>
      <c r="F33" s="13" t="n">
        <v>12.0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80.0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80.0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75.0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45</v>
      </c>
      <c r="F40" s="14" t="n">
        <v>1.1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4" t="n">
        <v>5.5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45</v>
      </c>
      <c r="F42" s="14" t="n">
        <v>2.1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G45+G46+G47+G48+G49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51</v>
      </c>
      <c r="F46" s="13" t="n">
        <v>12.0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24.0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53</v>
      </c>
      <c r="F48" s="13" t="n">
        <v>21.0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55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57</v>
      </c>
      <c r="D51" s="11"/>
      <c r="E51" s="12" t="s">
        <v>13</v>
      </c>
      <c r="F51" s="13" t="n">
        <v>1.0</v>
      </c>
      <c r="G51" s="15">
        <f>G52+G53+G54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17.0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59</v>
      </c>
      <c r="F53" s="14" t="n">
        <v>0.026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4" t="n">
        <v>3.11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G56+G62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G57+G58+G59+G60+G61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17</v>
      </c>
      <c r="F57" s="13" t="n">
        <v>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17</v>
      </c>
      <c r="F58" s="13" t="n">
        <v>38.0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32</v>
      </c>
      <c r="F59" s="13" t="n">
        <v>7.0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64</v>
      </c>
      <c r="E60" s="12" t="s">
        <v>24</v>
      </c>
      <c r="F60" s="13" t="n">
        <v>13.0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64</v>
      </c>
      <c r="E61" s="12" t="s">
        <v>24</v>
      </c>
      <c r="F61" s="13" t="n">
        <v>21.0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65</v>
      </c>
      <c r="D62" s="11"/>
      <c r="E62" s="12" t="s">
        <v>13</v>
      </c>
      <c r="F62" s="13" t="n">
        <v>1.0</v>
      </c>
      <c r="G62" s="15">
        <f>G63+G64+G65+G66+G67+G68+G69+G70+G71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17</v>
      </c>
      <c r="F63" s="13" t="n">
        <v>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67</v>
      </c>
      <c r="E64" s="12" t="s">
        <v>17</v>
      </c>
      <c r="F64" s="13" t="n">
        <v>10.0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66</v>
      </c>
      <c r="E65" s="12" t="s">
        <v>17</v>
      </c>
      <c r="F65" s="13" t="n">
        <v>38.0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66</v>
      </c>
      <c r="E66" s="12" t="s">
        <v>17</v>
      </c>
      <c r="F66" s="13" t="n">
        <v>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67</v>
      </c>
      <c r="E67" s="12" t="s">
        <v>17</v>
      </c>
      <c r="F67" s="13" t="n">
        <v>41.0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66</v>
      </c>
      <c r="E68" s="12" t="s">
        <v>17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67</v>
      </c>
      <c r="E69" s="12" t="s">
        <v>17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68</v>
      </c>
      <c r="E70" s="12" t="s">
        <v>45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69</v>
      </c>
      <c r="E71" s="12" t="s">
        <v>59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70</v>
      </c>
      <c r="C72" s="11"/>
      <c r="D72" s="11"/>
      <c r="E72" s="12" t="s">
        <v>13</v>
      </c>
      <c r="F72" s="13" t="n">
        <v>1.0</v>
      </c>
      <c r="G72" s="15">
        <f>G73+G82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71</v>
      </c>
      <c r="D73" s="11"/>
      <c r="E73" s="12" t="s">
        <v>13</v>
      </c>
      <c r="F73" s="13" t="n">
        <v>1.0</v>
      </c>
      <c r="G73" s="15">
        <f>G74+G75+G76+G77+G78+G79+G80+G81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72</v>
      </c>
      <c r="E74" s="12" t="s">
        <v>17</v>
      </c>
      <c r="F74" s="13" t="n">
        <v>100.0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72</v>
      </c>
      <c r="E75" s="12" t="s">
        <v>17</v>
      </c>
      <c r="F75" s="13" t="n">
        <v>30.0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73</v>
      </c>
      <c r="E76" s="12" t="s">
        <v>17</v>
      </c>
      <c r="F76" s="13" t="n">
        <v>10.0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74</v>
      </c>
      <c r="E77" s="12" t="s">
        <v>24</v>
      </c>
      <c r="F77" s="13" t="n">
        <v>68.0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75</v>
      </c>
      <c r="E78" s="12" t="s">
        <v>76</v>
      </c>
      <c r="F78" s="13" t="n">
        <v>54.0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75</v>
      </c>
      <c r="E79" s="12" t="s">
        <v>76</v>
      </c>
      <c r="F79" s="13" t="n">
        <v>11.0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75</v>
      </c>
      <c r="E80" s="12" t="s">
        <v>76</v>
      </c>
      <c r="F80" s="13" t="n">
        <v>32.0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75</v>
      </c>
      <c r="E81" s="12" t="s">
        <v>76</v>
      </c>
      <c r="F81" s="13" t="n">
        <v>65.0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77</v>
      </c>
      <c r="D82" s="11"/>
      <c r="E82" s="12" t="s">
        <v>13</v>
      </c>
      <c r="F82" s="13" t="n">
        <v>1.0</v>
      </c>
      <c r="G82" s="15">
        <f>G83+G84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78</v>
      </c>
      <c r="E83" s="12" t="s">
        <v>32</v>
      </c>
      <c r="F83" s="13" t="n">
        <v>8.0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78</v>
      </c>
      <c r="E84" s="12" t="s">
        <v>32</v>
      </c>
      <c r="F84" s="13" t="n">
        <v>8.0</v>
      </c>
      <c r="G84" s="16"/>
      <c r="I84" s="17" t="n">
        <v>75.0</v>
      </c>
      <c r="J84" s="18" t="n">
        <v>4.0</v>
      </c>
    </row>
    <row r="85" ht="42.0" customHeight="true">
      <c r="A85" s="10" t="s">
        <v>79</v>
      </c>
      <c r="B85" s="11"/>
      <c r="C85" s="11"/>
      <c r="D85" s="11"/>
      <c r="E85" s="12" t="s">
        <v>13</v>
      </c>
      <c r="F85" s="13" t="n">
        <v>1.0</v>
      </c>
      <c r="G85" s="15">
        <f>G11+G17+G24+G27+G30+G34+G43+G50+G55+G72</f>
      </c>
      <c r="I85" s="17" t="n">
        <v>76.0</v>
      </c>
      <c r="J85" s="18" t="n">
        <v>20.0</v>
      </c>
    </row>
    <row r="86" ht="42.0" customHeight="true">
      <c r="A86" s="10"/>
      <c r="B86" s="11" t="s">
        <v>80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s">
        <v>81</v>
      </c>
    </row>
    <row r="87" ht="42.0" customHeight="true">
      <c r="A87" s="10"/>
      <c r="B87" s="11" t="s">
        <v>82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s">
        <v>83</v>
      </c>
    </row>
    <row r="88" ht="42.0" customHeight="true">
      <c r="A88" s="10" t="s">
        <v>84</v>
      </c>
      <c r="B88" s="11"/>
      <c r="C88" s="11"/>
      <c r="D88" s="11"/>
      <c r="E88" s="12" t="s">
        <v>13</v>
      </c>
      <c r="F88" s="13" t="n">
        <v>1.0</v>
      </c>
      <c r="G88" s="15">
        <f>G89+G94</f>
      </c>
      <c r="I88" s="17" t="n">
        <v>79.0</v>
      </c>
      <c r="J88" s="18" t="n">
        <v>200.0</v>
      </c>
    </row>
    <row r="89" ht="42.0" customHeight="true">
      <c r="A89" s="10"/>
      <c r="B89" s="11" t="s">
        <v>85</v>
      </c>
      <c r="C89" s="11"/>
      <c r="D89" s="11"/>
      <c r="E89" s="12" t="s">
        <v>13</v>
      </c>
      <c r="F89" s="13" t="n">
        <v>1.0</v>
      </c>
      <c r="G89" s="15">
        <f>G90+G92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86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87</v>
      </c>
      <c r="E91" s="12" t="s">
        <v>45</v>
      </c>
      <c r="F91" s="13" t="n">
        <v>12.0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88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89</v>
      </c>
      <c r="E93" s="12" t="s">
        <v>13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90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/>
    </row>
    <row r="95" ht="42.0" customHeight="true">
      <c r="A95" s="10" t="s">
        <v>91</v>
      </c>
      <c r="B95" s="11"/>
      <c r="C95" s="11"/>
      <c r="D95" s="11"/>
      <c r="E95" s="12" t="s">
        <v>13</v>
      </c>
      <c r="F95" s="13" t="n">
        <v>1.0</v>
      </c>
      <c r="G95" s="15">
        <f>G85+G88</f>
      </c>
      <c r="I95" s="17" t="n">
        <v>86.0</v>
      </c>
      <c r="J95" s="18"/>
    </row>
    <row r="96" ht="42.0" customHeight="true">
      <c r="A96" s="10"/>
      <c r="B96" s="11" t="s">
        <v>92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n">
        <v>210.0</v>
      </c>
    </row>
    <row r="97" ht="42.0" customHeight="true">
      <c r="A97" s="10"/>
      <c r="B97" s="11"/>
      <c r="C97" s="11" t="s">
        <v>93</v>
      </c>
      <c r="D97" s="11"/>
      <c r="E97" s="12" t="s">
        <v>13</v>
      </c>
      <c r="F97" s="13" t="n">
        <v>1.0</v>
      </c>
      <c r="G97" s="16"/>
      <c r="I97" s="17" t="n">
        <v>88.0</v>
      </c>
      <c r="J97" s="18" t="s">
        <v>94</v>
      </c>
    </row>
    <row r="98" ht="42.0" customHeight="true">
      <c r="A98" s="10"/>
      <c r="B98" s="11"/>
      <c r="C98" s="11" t="s">
        <v>95</v>
      </c>
      <c r="D98" s="11"/>
      <c r="E98" s="12" t="s">
        <v>13</v>
      </c>
      <c r="F98" s="13" t="n">
        <v>1.0</v>
      </c>
      <c r="G98" s="16"/>
      <c r="I98" s="17" t="n">
        <v>89.0</v>
      </c>
      <c r="J98" s="18" t="s">
        <v>96</v>
      </c>
    </row>
    <row r="99" ht="42.0" customHeight="true">
      <c r="A99" s="10" t="s">
        <v>97</v>
      </c>
      <c r="B99" s="11"/>
      <c r="C99" s="11"/>
      <c r="D99" s="11"/>
      <c r="E99" s="12" t="s">
        <v>13</v>
      </c>
      <c r="F99" s="13" t="n">
        <v>1.0</v>
      </c>
      <c r="G99" s="15">
        <f>G85+G88+G96</f>
      </c>
      <c r="I99" s="17" t="n">
        <v>90.0</v>
      </c>
      <c r="J99" s="18"/>
    </row>
    <row r="100" ht="42.0" customHeight="true">
      <c r="A100" s="10"/>
      <c r="B100" s="11" t="s">
        <v>98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99</v>
      </c>
    </row>
    <row r="101" ht="42.0" customHeight="true">
      <c r="A101" s="10"/>
      <c r="B101" s="11" t="s">
        <v>100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n">
        <v>220.0</v>
      </c>
    </row>
    <row r="102" ht="42.0" customHeight="true">
      <c r="A102" s="10" t="s">
        <v>101</v>
      </c>
      <c r="B102" s="11"/>
      <c r="C102" s="11"/>
      <c r="D102" s="11"/>
      <c r="E102" s="12" t="s">
        <v>13</v>
      </c>
      <c r="F102" s="13" t="n">
        <v>1.0</v>
      </c>
      <c r="G102" s="15">
        <f>G99+G101</f>
      </c>
      <c r="I102" s="17" t="n">
        <v>93.0</v>
      </c>
      <c r="J102" s="18" t="n">
        <v>30.0</v>
      </c>
    </row>
    <row r="103" ht="42.0" customHeight="true">
      <c r="A103" s="19" t="s">
        <v>102</v>
      </c>
      <c r="B103" s="20"/>
      <c r="C103" s="20"/>
      <c r="D103" s="20"/>
      <c r="E103" s="21" t="s">
        <v>103</v>
      </c>
      <c r="F103" s="22" t="s">
        <v>103</v>
      </c>
      <c r="G103" s="24">
        <f>G102</f>
      </c>
      <c r="I103" s="26" t="n">
        <v>94.0</v>
      </c>
      <c r="J103" s="26" t="n">
        <v>90.0</v>
      </c>
    </row>
    <row r="104">
      <c r="I10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C20:D20"/>
    <mergeCell ref="D21"/>
    <mergeCell ref="D22"/>
    <mergeCell ref="D23"/>
    <mergeCell ref="B24:D24"/>
    <mergeCell ref="C25:D25"/>
    <mergeCell ref="D26"/>
    <mergeCell ref="B27:D27"/>
    <mergeCell ref="C28:D28"/>
    <mergeCell ref="D29"/>
    <mergeCell ref="B30:D30"/>
    <mergeCell ref="C31:D31"/>
    <mergeCell ref="D32"/>
    <mergeCell ref="D33"/>
    <mergeCell ref="B34:D34"/>
    <mergeCell ref="C35:D35"/>
    <mergeCell ref="D36"/>
    <mergeCell ref="D37"/>
    <mergeCell ref="C38: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D49"/>
    <mergeCell ref="B50:D50"/>
    <mergeCell ref="C51:D51"/>
    <mergeCell ref="D52"/>
    <mergeCell ref="D53"/>
    <mergeCell ref="D54"/>
    <mergeCell ref="B55:D55"/>
    <mergeCell ref="C56:D56"/>
    <mergeCell ref="D57"/>
    <mergeCell ref="D58"/>
    <mergeCell ref="D59"/>
    <mergeCell ref="D60"/>
    <mergeCell ref="D61"/>
    <mergeCell ref="C62:D62"/>
    <mergeCell ref="D63"/>
    <mergeCell ref="D64"/>
    <mergeCell ref="D65"/>
    <mergeCell ref="D66"/>
    <mergeCell ref="D67"/>
    <mergeCell ref="D68"/>
    <mergeCell ref="D69"/>
    <mergeCell ref="D70"/>
    <mergeCell ref="D71"/>
    <mergeCell ref="B72:D72"/>
    <mergeCell ref="C73:D73"/>
    <mergeCell ref="D74"/>
    <mergeCell ref="D75"/>
    <mergeCell ref="D76"/>
    <mergeCell ref="D77"/>
    <mergeCell ref="D78"/>
    <mergeCell ref="D79"/>
    <mergeCell ref="D80"/>
    <mergeCell ref="D81"/>
    <mergeCell ref="C82:D82"/>
    <mergeCell ref="D83"/>
    <mergeCell ref="D84"/>
    <mergeCell ref="A85:D85"/>
    <mergeCell ref="B86:D86"/>
    <mergeCell ref="B87:D87"/>
    <mergeCell ref="A88:D88"/>
    <mergeCell ref="B89:D89"/>
    <mergeCell ref="C90:D90"/>
    <mergeCell ref="D91"/>
    <mergeCell ref="C92:D92"/>
    <mergeCell ref="D93"/>
    <mergeCell ref="B94:D94"/>
    <mergeCell ref="A95:D95"/>
    <mergeCell ref="B96:D96"/>
    <mergeCell ref="C97:D97"/>
    <mergeCell ref="C98:D98"/>
    <mergeCell ref="A99:D99"/>
    <mergeCell ref="B100:D100"/>
    <mergeCell ref="B101:D101"/>
    <mergeCell ref="A102:D102"/>
    <mergeCell ref="A103:D10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2026-07-14T10:34:25Z</dcterms:created>
  <dc:creator>Apache POI</dc:creator>
</cp:coreProperties>
</file>